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20730" windowHeight="95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Sheet1!$A$1:$F$18</definedName>
  </definedNames>
  <calcPr calcId="152511"/>
</workbook>
</file>

<file path=xl/calcChain.xml><?xml version="1.0" encoding="utf-8"?>
<calcChain xmlns="http://schemas.openxmlformats.org/spreadsheetml/2006/main">
  <c r="F12" i="1" l="1"/>
  <c r="F9" i="1" l="1"/>
  <c r="F13" i="1"/>
  <c r="F10" i="1"/>
  <c r="F11" i="1" l="1"/>
  <c r="F14" i="1" s="1"/>
</calcChain>
</file>

<file path=xl/sharedStrings.xml><?xml version="1.0" encoding="utf-8"?>
<sst xmlns="http://schemas.openxmlformats.org/spreadsheetml/2006/main" count="35" uniqueCount="30">
  <si>
    <t>Local:</t>
  </si>
  <si>
    <t>Item</t>
  </si>
  <si>
    <t>Quant</t>
  </si>
  <si>
    <t>un</t>
  </si>
  <si>
    <t>Unitário</t>
  </si>
  <si>
    <t>Total</t>
  </si>
  <si>
    <t>Obra:</t>
  </si>
  <si>
    <t>Responsável</t>
  </si>
  <si>
    <t>Descrição dos Serviços</t>
  </si>
  <si>
    <t xml:space="preserve">                        PLANILHA ORÇAMENTÁRIA</t>
  </si>
  <si>
    <t xml:space="preserve">                                                                                                                                                                                                                  Edgar Fernando Schultz</t>
  </si>
  <si>
    <t>PREFEITURA MUNICIPAL DE SOBRADINHO</t>
  </si>
  <si>
    <t>m²</t>
  </si>
  <si>
    <t xml:space="preserve">                                                                             Engenheiro Civil – CREA 89435</t>
  </si>
  <si>
    <t>1.1</t>
  </si>
  <si>
    <t>1.2</t>
  </si>
  <si>
    <t>1.3</t>
  </si>
  <si>
    <t>1.4</t>
  </si>
  <si>
    <t>1.5</t>
  </si>
  <si>
    <t>m³</t>
  </si>
  <si>
    <t>Material+ M.O.</t>
  </si>
  <si>
    <t>TOTAL MATERIAL+MÃO DE OBRA</t>
  </si>
  <si>
    <t>Forma de madeira reaproveitamento 2x</t>
  </si>
  <si>
    <t>Sobradinho, 01 de Abril de 2020</t>
  </si>
  <si>
    <t>Racesso Elói de Oliveira Brito, Bairro Baixada, Sobradinho , RS</t>
  </si>
  <si>
    <t>Muro de Contenção Lateral Arroio Carijinho</t>
  </si>
  <si>
    <t>Escavação manual para base de concreto</t>
  </si>
  <si>
    <t>aterro compactado</t>
  </si>
  <si>
    <t>Base de concreto Fck18MPa</t>
  </si>
  <si>
    <t>tirante de concreto armado Fck25MPa 20cmX20cm 8ferros 10mm estribos 4.2c/15cm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</si>
</sst>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20"/>
      <name val="Calibri"/>
      <family val="2"/>
      <scheme val="minor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ill="1"/>
    <xf numFmtId="0" fontId="3" fillId="0" borderId="4" xfId="1" applyFont="1" applyFill="1" applyBorder="1"/>
    <xf numFmtId="0" fontId="4" fillId="0" borderId="1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0" xfId="0" applyFont="1"/>
    <xf numFmtId="0" fontId="3" fillId="2" borderId="2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/>
    </xf>
    <xf numFmtId="0" fontId="3" fillId="2" borderId="2" xfId="1" applyFont="1" applyFill="1" applyBorder="1"/>
    <xf numFmtId="0" fontId="2" fillId="2" borderId="2" xfId="1" applyFont="1" applyFill="1" applyBorder="1" applyAlignment="1">
      <alignment horizontal="center"/>
    </xf>
    <xf numFmtId="0" fontId="7" fillId="0" borderId="4" xfId="1" applyFont="1" applyFill="1" applyBorder="1"/>
    <xf numFmtId="0" fontId="8" fillId="0" borderId="1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12" fillId="0" borderId="4" xfId="1" applyFont="1" applyFill="1" applyBorder="1" applyAlignment="1">
      <alignment horizontal="center"/>
    </xf>
    <xf numFmtId="0" fontId="12" fillId="0" borderId="1" xfId="0" applyFont="1" applyBorder="1" applyAlignment="1">
      <alignment vertical="center" wrapText="1"/>
    </xf>
    <xf numFmtId="164" fontId="12" fillId="0" borderId="7" xfId="2" applyFont="1" applyFill="1" applyBorder="1"/>
    <xf numFmtId="0" fontId="12" fillId="0" borderId="1" xfId="1" applyFont="1" applyFill="1" applyBorder="1" applyAlignment="1">
      <alignment horizontal="center"/>
    </xf>
    <xf numFmtId="164" fontId="12" fillId="0" borderId="1" xfId="2" applyFont="1" applyFill="1" applyBorder="1"/>
    <xf numFmtId="0" fontId="13" fillId="0" borderId="0" xfId="0" applyFont="1" applyFill="1"/>
    <xf numFmtId="0" fontId="13" fillId="0" borderId="0" xfId="0" applyFont="1"/>
    <xf numFmtId="0" fontId="12" fillId="0" borderId="4" xfId="1" applyFont="1" applyFill="1" applyBorder="1" applyAlignment="1">
      <alignment horizontal="center" vertical="center"/>
    </xf>
    <xf numFmtId="164" fontId="12" fillId="0" borderId="7" xfId="2" applyFont="1" applyFill="1" applyBorder="1" applyAlignment="1">
      <alignment vertical="center"/>
    </xf>
    <xf numFmtId="0" fontId="12" fillId="0" borderId="1" xfId="1" applyFont="1" applyFill="1" applyBorder="1" applyAlignment="1">
      <alignment horizontal="center" vertical="center"/>
    </xf>
    <xf numFmtId="164" fontId="12" fillId="0" borderId="1" xfId="2" applyFont="1" applyFill="1" applyBorder="1" applyAlignment="1">
      <alignment vertical="center"/>
    </xf>
    <xf numFmtId="0" fontId="12" fillId="0" borderId="3" xfId="1" applyFont="1" applyFill="1" applyBorder="1" applyAlignment="1">
      <alignment horizontal="center"/>
    </xf>
    <xf numFmtId="164" fontId="12" fillId="2" borderId="1" xfId="2" applyFont="1" applyFill="1" applyBorder="1"/>
    <xf numFmtId="0" fontId="12" fillId="2" borderId="1" xfId="1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/>
    <xf numFmtId="0" fontId="15" fillId="0" borderId="6" xfId="1" applyFont="1" applyFill="1" applyBorder="1" applyAlignment="1">
      <alignment horizontal="center"/>
    </xf>
    <xf numFmtId="0" fontId="10" fillId="0" borderId="5" xfId="1" applyFont="1" applyFill="1" applyBorder="1" applyAlignment="1">
      <alignment horizontal="left" vertical="center"/>
    </xf>
    <xf numFmtId="0" fontId="10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/>
    </xf>
    <xf numFmtId="0" fontId="14" fillId="0" borderId="0" xfId="0" applyFont="1" applyAlignment="1">
      <alignment horizontal="center" vertical="center"/>
    </xf>
    <xf numFmtId="0" fontId="11" fillId="0" borderId="0" xfId="1" applyFont="1" applyFill="1" applyBorder="1" applyAlignment="1">
      <alignment horizontal="left" vertic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tabSelected="1" view="pageBreakPreview" zoomScaleNormal="100" zoomScaleSheetLayoutView="100" workbookViewId="0">
      <selection activeCell="E13" sqref="E13"/>
    </sheetView>
  </sheetViews>
  <sheetFormatPr defaultRowHeight="15" x14ac:dyDescent="0.25"/>
  <cols>
    <col min="1" max="1" width="12.42578125" bestFit="1" customWidth="1"/>
    <col min="2" max="2" width="92" customWidth="1"/>
    <col min="3" max="3" width="11.7109375" customWidth="1"/>
    <col min="4" max="4" width="6.42578125" customWidth="1"/>
    <col min="5" max="5" width="13.85546875" customWidth="1"/>
    <col min="6" max="6" width="14.7109375" customWidth="1"/>
    <col min="7" max="30" width="9.140625" style="1"/>
  </cols>
  <sheetData>
    <row r="1" spans="1:30" ht="24.75" customHeight="1" x14ac:dyDescent="0.25">
      <c r="A1" s="32" t="s">
        <v>9</v>
      </c>
      <c r="B1" s="33"/>
      <c r="C1" s="33"/>
      <c r="D1" s="33"/>
      <c r="E1" s="33"/>
      <c r="F1" s="33"/>
    </row>
    <row r="2" spans="1:30" ht="21" customHeight="1" x14ac:dyDescent="0.25">
      <c r="A2" s="2" t="s">
        <v>6</v>
      </c>
      <c r="B2" s="34" t="s">
        <v>25</v>
      </c>
      <c r="C2" s="34"/>
      <c r="D2" s="34"/>
      <c r="E2" s="34"/>
      <c r="F2" s="34"/>
    </row>
    <row r="3" spans="1:30" ht="15.75" customHeight="1" x14ac:dyDescent="0.25">
      <c r="A3" s="2" t="s">
        <v>0</v>
      </c>
      <c r="B3" s="35" t="s">
        <v>24</v>
      </c>
      <c r="C3" s="35"/>
      <c r="D3" s="35"/>
      <c r="E3" s="35"/>
      <c r="F3" s="35"/>
    </row>
    <row r="4" spans="1:30" ht="16.5" customHeight="1" x14ac:dyDescent="0.25">
      <c r="A4" s="11" t="s">
        <v>7</v>
      </c>
      <c r="B4" s="35" t="s">
        <v>11</v>
      </c>
      <c r="C4" s="35"/>
      <c r="D4" s="35"/>
      <c r="E4" s="35"/>
      <c r="F4" s="35"/>
    </row>
    <row r="5" spans="1:30" ht="15.75" x14ac:dyDescent="0.25">
      <c r="A5" s="3" t="s">
        <v>1</v>
      </c>
      <c r="B5" s="13" t="s">
        <v>8</v>
      </c>
      <c r="C5" s="4" t="s">
        <v>2</v>
      </c>
      <c r="D5" s="4" t="s">
        <v>3</v>
      </c>
      <c r="E5" s="4" t="s">
        <v>4</v>
      </c>
      <c r="F5" s="4" t="s">
        <v>5</v>
      </c>
    </row>
    <row r="6" spans="1:30" ht="15.75" x14ac:dyDescent="0.25">
      <c r="A6" s="5"/>
      <c r="B6" s="5"/>
      <c r="C6" s="5"/>
      <c r="D6" s="5"/>
      <c r="E6" s="12" t="s">
        <v>20</v>
      </c>
      <c r="F6" s="12" t="s">
        <v>20</v>
      </c>
    </row>
    <row r="7" spans="1:30" ht="16.5" thickBot="1" x14ac:dyDescent="0.3">
      <c r="A7" s="7"/>
      <c r="B7" s="8"/>
      <c r="C7" s="9"/>
      <c r="D7" s="9"/>
      <c r="E7" s="10"/>
      <c r="F7" s="10"/>
    </row>
    <row r="8" spans="1:30" ht="23.25" x14ac:dyDescent="0.35">
      <c r="A8" s="31">
        <v>1</v>
      </c>
      <c r="B8" s="37" t="s">
        <v>25</v>
      </c>
      <c r="C8" s="37"/>
      <c r="D8" s="37"/>
      <c r="E8" s="37"/>
      <c r="F8" s="37"/>
    </row>
    <row r="9" spans="1:30" s="21" customFormat="1" ht="16.5" customHeight="1" x14ac:dyDescent="0.3">
      <c r="A9" s="15" t="s">
        <v>14</v>
      </c>
      <c r="B9" s="16" t="s">
        <v>26</v>
      </c>
      <c r="C9" s="17">
        <v>9.5</v>
      </c>
      <c r="D9" s="18" t="s">
        <v>19</v>
      </c>
      <c r="E9" s="19">
        <v>88</v>
      </c>
      <c r="F9" s="19">
        <f t="shared" ref="F9:F13" si="0">C9*E9</f>
        <v>836</v>
      </c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1:30" s="21" customFormat="1" ht="16.5" customHeight="1" x14ac:dyDescent="0.3">
      <c r="A10" s="15" t="s">
        <v>15</v>
      </c>
      <c r="B10" s="16" t="s">
        <v>22</v>
      </c>
      <c r="C10" s="17">
        <v>6</v>
      </c>
      <c r="D10" s="18" t="s">
        <v>12</v>
      </c>
      <c r="E10" s="19">
        <v>79</v>
      </c>
      <c r="F10" s="19">
        <f t="shared" si="0"/>
        <v>474</v>
      </c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1:30" s="21" customFormat="1" ht="16.5" customHeight="1" x14ac:dyDescent="0.3">
      <c r="A11" s="22" t="s">
        <v>16</v>
      </c>
      <c r="B11" s="16" t="s">
        <v>28</v>
      </c>
      <c r="C11" s="17">
        <v>6</v>
      </c>
      <c r="D11" s="18" t="s">
        <v>19</v>
      </c>
      <c r="E11" s="19">
        <v>598</v>
      </c>
      <c r="F11" s="19">
        <f t="shared" si="0"/>
        <v>3588</v>
      </c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</row>
    <row r="12" spans="1:30" s="21" customFormat="1" ht="16.5" customHeight="1" x14ac:dyDescent="0.3">
      <c r="A12" s="22" t="s">
        <v>17</v>
      </c>
      <c r="B12" s="16" t="s">
        <v>29</v>
      </c>
      <c r="C12" s="17">
        <v>0.8</v>
      </c>
      <c r="D12" s="18" t="s">
        <v>19</v>
      </c>
      <c r="E12" s="19">
        <v>1150</v>
      </c>
      <c r="F12" s="19">
        <f t="shared" ref="F12" si="1">C12*E12</f>
        <v>920</v>
      </c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1:30" s="21" customFormat="1" ht="17.25" customHeight="1" x14ac:dyDescent="0.3">
      <c r="A13" s="22" t="s">
        <v>18</v>
      </c>
      <c r="B13" s="16" t="s">
        <v>27</v>
      </c>
      <c r="C13" s="23">
        <v>18</v>
      </c>
      <c r="D13" s="24" t="s">
        <v>19</v>
      </c>
      <c r="E13" s="25">
        <v>78</v>
      </c>
      <c r="F13" s="25">
        <f t="shared" si="0"/>
        <v>1404</v>
      </c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1:30" s="21" customFormat="1" ht="18.75" x14ac:dyDescent="0.3">
      <c r="A14" s="18"/>
      <c r="B14" s="26" t="s">
        <v>21</v>
      </c>
      <c r="C14" s="27"/>
      <c r="D14" s="28"/>
      <c r="E14" s="27"/>
      <c r="F14" s="19">
        <f>SUM(F9:F13)</f>
        <v>7222</v>
      </c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1:30" s="21" customFormat="1" ht="18.75" x14ac:dyDescent="0.3">
      <c r="B15" s="21" t="s">
        <v>23</v>
      </c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</row>
    <row r="16" spans="1:30" s="21" customFormat="1" ht="18.75" x14ac:dyDescent="0.3">
      <c r="A16" s="29" t="s">
        <v>10</v>
      </c>
      <c r="B16" s="30"/>
      <c r="C16" s="29"/>
      <c r="D16" s="29"/>
      <c r="E16" s="29"/>
      <c r="F16" s="29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1:30" s="21" customFormat="1" ht="18.75" x14ac:dyDescent="0.3">
      <c r="A17" s="36" t="s">
        <v>13</v>
      </c>
      <c r="B17" s="36"/>
      <c r="C17" s="29"/>
      <c r="D17" s="29"/>
      <c r="E17" s="29"/>
      <c r="F17" s="29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1:30" ht="15.75" x14ac:dyDescent="0.25">
      <c r="A18" s="6"/>
      <c r="B18" s="14"/>
      <c r="C18" s="6"/>
      <c r="D18" s="6"/>
      <c r="E18" s="6"/>
      <c r="F18" s="6"/>
    </row>
    <row r="19" spans="1:30" ht="15.75" x14ac:dyDescent="0.25">
      <c r="B19" s="6"/>
    </row>
  </sheetData>
  <mergeCells count="6">
    <mergeCell ref="A1:F1"/>
    <mergeCell ref="B2:F2"/>
    <mergeCell ref="B3:F3"/>
    <mergeCell ref="B4:F4"/>
    <mergeCell ref="A17:B17"/>
    <mergeCell ref="B8:F8"/>
  </mergeCells>
  <pageMargins left="0.25" right="0.25" top="0.75" bottom="0.75" header="0.3" footer="0.3"/>
  <pageSetup paperSize="9" scale="63" fitToWidth="0" orientation="landscape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</dc:creator>
  <cp:lastModifiedBy>Igor</cp:lastModifiedBy>
  <cp:lastPrinted>2020-04-15T12:20:33Z</cp:lastPrinted>
  <dcterms:created xsi:type="dcterms:W3CDTF">2017-05-15T18:19:01Z</dcterms:created>
  <dcterms:modified xsi:type="dcterms:W3CDTF">2020-04-15T13:57:18Z</dcterms:modified>
</cp:coreProperties>
</file>