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PAROS NA EMEB FLOR FABRÍCIO CERETTA\"/>
    </mc:Choice>
  </mc:AlternateContent>
  <bookViews>
    <workbookView xWindow="0" yWindow="2100" windowWidth="11340" windowHeight="4695"/>
  </bookViews>
  <sheets>
    <sheet name="ORÇAMENTO MATERIAL" sheetId="6" r:id="rId1"/>
    <sheet name="BASE DE REFERÊNCIAS" sheetId="3" state="hidden" r:id="rId2"/>
  </sheets>
  <definedNames>
    <definedName name="_xlnm._FilterDatabase" localSheetId="0" hidden="1">'ORÇAMENTO MATERIAL'!$A$6:$F$7</definedName>
    <definedName name="_xlnm.Print_Area" localSheetId="0">'ORÇAMENTO MATERIAL'!$A$1:$F$31</definedName>
    <definedName name="_xlnm.Print_Titles" localSheetId="0">'ORÇAMENTO MATERIAL'!$1:$7</definedName>
  </definedNames>
  <calcPr calcId="162913"/>
</workbook>
</file>

<file path=xl/calcChain.xml><?xml version="1.0" encoding="utf-8"?>
<calcChain xmlns="http://schemas.openxmlformats.org/spreadsheetml/2006/main">
  <c r="F25" i="6" l="1"/>
  <c r="F19" i="6"/>
  <c r="F20" i="6"/>
  <c r="F22" i="6"/>
  <c r="F23" i="6"/>
  <c r="F9" i="6"/>
  <c r="F10" i="6"/>
  <c r="F24" i="6" l="1"/>
  <c r="F18" i="6"/>
  <c r="F16" i="6" l="1"/>
  <c r="F14" i="6"/>
  <c r="F12" i="6"/>
  <c r="C21" i="6" l="1"/>
  <c r="F21" i="6" s="1"/>
  <c r="F17" i="6"/>
  <c r="F15" i="6"/>
  <c r="F13" i="6" l="1"/>
  <c r="F11" i="6"/>
</calcChain>
</file>

<file path=xl/sharedStrings.xml><?xml version="1.0" encoding="utf-8"?>
<sst xmlns="http://schemas.openxmlformats.org/spreadsheetml/2006/main" count="109" uniqueCount="92">
  <si>
    <t>ITEM</t>
  </si>
  <si>
    <t xml:space="preserve"> P L A N I L H A   O R Ç A M E N T Á R I A </t>
  </si>
  <si>
    <t>1.1</t>
  </si>
  <si>
    <t>SINAPI</t>
  </si>
  <si>
    <t>DESCRIÇÃO / IDENTIFICAÇÃO</t>
  </si>
  <si>
    <t>1.2</t>
  </si>
  <si>
    <t>M</t>
  </si>
  <si>
    <t>KG</t>
  </si>
  <si>
    <t>M2</t>
  </si>
  <si>
    <t>M3</t>
  </si>
  <si>
    <t>TOTAL ORÇAMENTO</t>
  </si>
  <si>
    <t>H</t>
  </si>
  <si>
    <t>MÊS</t>
  </si>
  <si>
    <t>TxKM</t>
  </si>
  <si>
    <t>QNT.</t>
  </si>
  <si>
    <t>UN.</t>
  </si>
  <si>
    <t>UNIDADES</t>
  </si>
  <si>
    <t>KWH</t>
  </si>
  <si>
    <t>LT</t>
  </si>
  <si>
    <t>DIA</t>
  </si>
  <si>
    <t>MIL</t>
  </si>
  <si>
    <t>CEN</t>
  </si>
  <si>
    <t>DEZ</t>
  </si>
  <si>
    <t>PÇ</t>
  </si>
  <si>
    <t>KM3</t>
  </si>
  <si>
    <t>M3xKM</t>
  </si>
  <si>
    <t>BR</t>
  </si>
  <si>
    <t>BL</t>
  </si>
  <si>
    <t>CJ</t>
  </si>
  <si>
    <t>CX</t>
  </si>
  <si>
    <t>DZ</t>
  </si>
  <si>
    <t>FL</t>
  </si>
  <si>
    <t>G</t>
  </si>
  <si>
    <t>GL</t>
  </si>
  <si>
    <t>KM</t>
  </si>
  <si>
    <t>PAR</t>
  </si>
  <si>
    <t>RL</t>
  </si>
  <si>
    <t>SC</t>
  </si>
  <si>
    <t>T</t>
  </si>
  <si>
    <t>FONTE DE PESQUISA</t>
  </si>
  <si>
    <t>CORSAN</t>
  </si>
  <si>
    <t>DAER</t>
  </si>
  <si>
    <t>SEINFRA</t>
  </si>
  <si>
    <t>COMP.</t>
  </si>
  <si>
    <t>COTAÇÃO</t>
  </si>
  <si>
    <t>PLEO</t>
  </si>
  <si>
    <t>SICRO</t>
  </si>
  <si>
    <t>1.3</t>
  </si>
  <si>
    <t>TOTAL ITEM</t>
  </si>
  <si>
    <t>VALORES</t>
  </si>
  <si>
    <t>Unitário</t>
  </si>
  <si>
    <t>Total</t>
  </si>
  <si>
    <t>UNID.</t>
  </si>
  <si>
    <t>P E S Q U I S A   D E   P R E Ç O</t>
  </si>
  <si>
    <t>Departamento de Projetos e Engenharia</t>
  </si>
  <si>
    <r>
      <t xml:space="preserve">- PROPRIETÁRIO: </t>
    </r>
    <r>
      <rPr>
        <b/>
        <sz val="11"/>
        <rFont val="Bookman Old Style"/>
        <family val="1"/>
      </rPr>
      <t>Município de Sobradinho - Prefeitura Municipal.</t>
    </r>
  </si>
  <si>
    <r>
      <t xml:space="preserve">- LOCALIZAÇÃO: </t>
    </r>
    <r>
      <rPr>
        <b/>
        <sz val="11"/>
        <rFont val="Bookman Old Style"/>
        <family val="1"/>
      </rPr>
      <t>Arroio Bonito</t>
    </r>
    <r>
      <rPr>
        <sz val="11"/>
        <rFont val="Bookman Old Style"/>
        <family val="1"/>
      </rPr>
      <t xml:space="preserve"> </t>
    </r>
    <r>
      <rPr>
        <b/>
        <sz val="11"/>
        <rFont val="Bookman Old Style"/>
        <family val="1"/>
      </rPr>
      <t>- Interior - Sobradinho/RS.</t>
    </r>
  </si>
  <si>
    <t>1.4</t>
  </si>
  <si>
    <t>1.5</t>
  </si>
  <si>
    <r>
      <t>- EMPREITADA:</t>
    </r>
    <r>
      <rPr>
        <b/>
        <sz val="11"/>
        <rFont val="Bookman Old Style"/>
        <family val="1"/>
      </rPr>
      <t xml:space="preserve"> Pintura e Reparos na EMEB Flor Fabrício Ceretta.</t>
    </r>
  </si>
  <si>
    <t>1.9</t>
  </si>
  <si>
    <t>Selador acrílico - 18 L.</t>
  </si>
  <si>
    <t>MATERIAL</t>
  </si>
  <si>
    <t>Tinta acrílica semi-brilho na tonalidade bege ("Meditação" - Coral) - 18 L.</t>
  </si>
  <si>
    <t>1.6</t>
  </si>
  <si>
    <t>Fundo sintético para madeira - 3,6 L.</t>
  </si>
  <si>
    <t>1.7</t>
  </si>
  <si>
    <t>Tinta esmalte sintética na cor branca, para madeira - 3,6 L.</t>
  </si>
  <si>
    <t>Tinta esmalte sintética na cor branca, para metal - 3,6 L.</t>
  </si>
  <si>
    <t>Fundo anticorrosivo para metal - zarcão - 3,6 L.</t>
  </si>
  <si>
    <t>1.8</t>
  </si>
  <si>
    <t>Argamassa AC - III - saco 20 Kg.</t>
  </si>
  <si>
    <t xml:space="preserve">Forro PVC. </t>
  </si>
  <si>
    <t>1.10</t>
  </si>
  <si>
    <t>1.11</t>
  </si>
  <si>
    <t>1.12</t>
  </si>
  <si>
    <t>Tinta epóxi na cor cinza claro - 3,6 L.</t>
  </si>
  <si>
    <t>1.13</t>
  </si>
  <si>
    <t>1.14</t>
  </si>
  <si>
    <t>1.15</t>
  </si>
  <si>
    <t>Tinta acrílica semi-brilho na tonalidade amarela ("Toque de Cerejeira" - Coral) - 16 L.</t>
  </si>
  <si>
    <t>Cloro para limpeza - 5 L.</t>
  </si>
  <si>
    <t>1.16</t>
  </si>
  <si>
    <t>Guia de madeira - 10 cm.</t>
  </si>
  <si>
    <t>Prego 12 x 12.</t>
  </si>
  <si>
    <t>Prego 17 x 27.</t>
  </si>
  <si>
    <t>Lixa em rolo de 25 m (grão 100 a 150).</t>
  </si>
  <si>
    <t>Rejunte - saco 5 Kg.</t>
  </si>
  <si>
    <t>Sobradinho/RS, 05 de Janeiro de 2024.</t>
  </si>
  <si>
    <t>5,00</t>
  </si>
  <si>
    <t>1.17</t>
  </si>
  <si>
    <t>Parafuso para forro de PVC - ponta agulha - 4.2 x 13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</si>
</sst>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0_);_(* \(#,##0.0000\);_(* &quot;-&quot;??_);_(@_)"/>
    <numFmt numFmtId="167" formatCode="_(* #,##0.000_);_(* \(#,##0.000\);_(* &quot;-&quot;??_);_(@_)"/>
  </numFmts>
  <fonts count="3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4"/>
      <color theme="0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b/>
      <sz val="10"/>
      <name val="Bookman Old Style"/>
      <family val="1"/>
    </font>
    <font>
      <sz val="9"/>
      <name val="Bookman Old Style"/>
      <family val="1"/>
    </font>
    <font>
      <sz val="8"/>
      <name val="Bookman Old Style"/>
      <family val="1"/>
    </font>
    <font>
      <sz val="10"/>
      <name val="Bookman Old Style"/>
      <family val="1"/>
    </font>
    <font>
      <b/>
      <sz val="9"/>
      <color theme="1"/>
      <name val="Bookman Old Style"/>
      <family val="1"/>
    </font>
    <font>
      <sz val="12"/>
      <name val="Bookman Old Style"/>
      <family val="1"/>
    </font>
    <font>
      <b/>
      <sz val="14"/>
      <color rgb="FFFFFF00"/>
      <name val="Bookman Old Style"/>
      <family val="1"/>
    </font>
    <font>
      <b/>
      <sz val="14"/>
      <name val="Bookman Old Style"/>
      <family val="1"/>
    </font>
    <font>
      <sz val="11"/>
      <color rgb="FFFFFF00"/>
      <name val="Bookman Old Style"/>
      <family val="1"/>
    </font>
    <font>
      <b/>
      <sz val="11"/>
      <color rgb="FFFFFF00"/>
      <name val="Bookman Old Style"/>
      <family val="1"/>
    </font>
    <font>
      <sz val="10"/>
      <color rgb="FFFFFF00"/>
      <name val="Bookman Old Style"/>
      <family val="1"/>
    </font>
    <font>
      <sz val="9"/>
      <color rgb="FFFFFF00"/>
      <name val="Bookman Old Style"/>
      <family val="1"/>
    </font>
    <font>
      <sz val="12"/>
      <color rgb="FFFFFF00"/>
      <name val="Bookman Old Style"/>
      <family val="1"/>
    </font>
    <font>
      <b/>
      <sz val="10"/>
      <color theme="1"/>
      <name val="Bookman Old Style"/>
      <family val="1"/>
    </font>
    <font>
      <sz val="11"/>
      <color indexed="8"/>
      <name val="Bookman Old Style"/>
      <family val="1"/>
    </font>
    <font>
      <sz val="8"/>
      <color indexed="8"/>
      <name val="Bookman Old Style"/>
      <family val="1"/>
    </font>
    <font>
      <b/>
      <i/>
      <sz val="9"/>
      <name val="Bookman Old Style"/>
      <family val="1"/>
    </font>
    <font>
      <i/>
      <sz val="9"/>
      <name val="Bookman Old Style"/>
      <family val="1"/>
    </font>
    <font>
      <sz val="9"/>
      <color theme="1"/>
      <name val="Bookman Old Style"/>
      <family val="1"/>
    </font>
    <font>
      <sz val="18"/>
      <name val="Arial"/>
      <family val="2"/>
    </font>
    <font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4"/>
      <name val="Bookman Old Style"/>
      <family val="1"/>
    </font>
    <font>
      <sz val="14"/>
      <name val="Arial"/>
      <family val="2"/>
    </font>
    <font>
      <b/>
      <sz val="16"/>
      <color theme="0"/>
      <name val="Bookman Old Style"/>
      <family val="1"/>
    </font>
    <font>
      <sz val="16"/>
      <color theme="0"/>
      <name val="Bookman Old Style"/>
      <family val="1"/>
    </font>
    <font>
      <i/>
      <sz val="10"/>
      <name val="Bookman Old Style"/>
      <family val="1"/>
    </font>
    <font>
      <i/>
      <sz val="10"/>
      <color rgb="FFFFFF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Trellis">
        <fgColor theme="0" tint="-0.499984740745262"/>
        <b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Trellis">
        <fgColor theme="0" tint="-0.499984740745262"/>
        <bgColor theme="0" tint="-0.249977111117893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41">
    <xf numFmtId="0" fontId="0" fillId="0" borderId="0" xfId="0"/>
    <xf numFmtId="165" fontId="2" fillId="0" borderId="0" xfId="3" applyFont="1"/>
    <xf numFmtId="165" fontId="3" fillId="0" borderId="0" xfId="3" applyFont="1"/>
    <xf numFmtId="165" fontId="2" fillId="0" borderId="0" xfId="3" applyFont="1" applyProtection="1"/>
    <xf numFmtId="165" fontId="3" fillId="0" borderId="0" xfId="3" applyFont="1" applyProtection="1"/>
    <xf numFmtId="165" fontId="1" fillId="0" borderId="0" xfId="3" applyFont="1" applyProtection="1"/>
    <xf numFmtId="165" fontId="1" fillId="0" borderId="0" xfId="3" applyFont="1"/>
    <xf numFmtId="165" fontId="4" fillId="0" borderId="0" xfId="3" applyFont="1" applyAlignment="1" applyProtection="1">
      <alignment vertical="center"/>
    </xf>
    <xf numFmtId="165" fontId="4" fillId="0" borderId="0" xfId="3" applyFont="1" applyAlignment="1">
      <alignment vertical="center"/>
    </xf>
    <xf numFmtId="49" fontId="14" fillId="0" borderId="0" xfId="3" applyNumberFormat="1" applyFont="1" applyAlignment="1" applyProtection="1">
      <alignment horizontal="right" vertical="center"/>
    </xf>
    <xf numFmtId="165" fontId="14" fillId="0" borderId="0" xfId="3" applyFont="1" applyAlignment="1" applyProtection="1">
      <alignment horizontal="right" vertical="center"/>
    </xf>
    <xf numFmtId="165" fontId="14" fillId="0" borderId="0" xfId="3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165" fontId="15" fillId="0" borderId="0" xfId="3" applyFont="1" applyAlignment="1" applyProtection="1">
      <alignment horizontal="left" vertical="center"/>
    </xf>
    <xf numFmtId="165" fontId="17" fillId="0" borderId="0" xfId="3" applyFont="1" applyAlignment="1" applyProtection="1">
      <alignment horizontal="left" vertical="center"/>
    </xf>
    <xf numFmtId="164" fontId="18" fillId="2" borderId="0" xfId="1" applyFont="1" applyFill="1" applyBorder="1" applyAlignment="1" applyProtection="1">
      <alignment horizontal="center" vertical="center"/>
    </xf>
    <xf numFmtId="165" fontId="21" fillId="0" borderId="0" xfId="3" applyFont="1" applyAlignment="1" applyProtection="1">
      <alignment horizontal="left" vertical="center"/>
    </xf>
    <xf numFmtId="165" fontId="1" fillId="0" borderId="0" xfId="3" applyFont="1" applyBorder="1" applyProtection="1"/>
    <xf numFmtId="165" fontId="1" fillId="0" borderId="0" xfId="3" applyFont="1" applyBorder="1"/>
    <xf numFmtId="165" fontId="19" fillId="0" borderId="0" xfId="3" applyFont="1" applyAlignment="1" applyProtection="1">
      <alignment horizontal="left" vertical="center"/>
    </xf>
    <xf numFmtId="166" fontId="22" fillId="2" borderId="0" xfId="3" applyNumberFormat="1" applyFont="1" applyFill="1" applyAlignment="1" applyProtection="1">
      <alignment horizontal="left" vertical="center"/>
    </xf>
    <xf numFmtId="0" fontId="1" fillId="0" borderId="0" xfId="0" applyFont="1"/>
    <xf numFmtId="0" fontId="9" fillId="0" borderId="0" xfId="0" applyFont="1"/>
    <xf numFmtId="0" fontId="12" fillId="0" borderId="0" xfId="0" applyFont="1"/>
    <xf numFmtId="0" fontId="23" fillId="0" borderId="0" xfId="0" applyFont="1"/>
    <xf numFmtId="0" fontId="12" fillId="0" borderId="0" xfId="0" applyNumberFormat="1" applyFont="1"/>
    <xf numFmtId="0" fontId="11" fillId="0" borderId="0" xfId="0" applyFont="1"/>
    <xf numFmtId="0" fontId="24" fillId="0" borderId="0" xfId="0" applyFont="1"/>
    <xf numFmtId="0" fontId="8" fillId="2" borderId="0" xfId="0" applyFont="1" applyFill="1" applyBorder="1" applyAlignment="1" applyProtection="1">
      <alignment horizontal="center" vertical="center"/>
    </xf>
    <xf numFmtId="49" fontId="13" fillId="0" borderId="0" xfId="3" applyNumberFormat="1" applyFont="1" applyAlignment="1" applyProtection="1">
      <alignment horizontal="center" vertical="center"/>
    </xf>
    <xf numFmtId="49" fontId="13" fillId="0" borderId="0" xfId="3" applyNumberFormat="1" applyFont="1" applyBorder="1" applyAlignment="1" applyProtection="1">
      <alignment horizontal="center" vertical="center"/>
    </xf>
    <xf numFmtId="166" fontId="22" fillId="2" borderId="0" xfId="3" applyNumberFormat="1" applyFont="1" applyFill="1" applyBorder="1" applyAlignment="1" applyProtection="1">
      <alignment horizontal="left" vertical="center"/>
    </xf>
    <xf numFmtId="49" fontId="10" fillId="2" borderId="3" xfId="3" applyNumberFormat="1" applyFont="1" applyFill="1" applyBorder="1" applyAlignment="1" applyProtection="1">
      <alignment vertical="center"/>
      <protection locked="0"/>
    </xf>
    <xf numFmtId="167" fontId="19" fillId="0" borderId="0" xfId="3" applyNumberFormat="1" applyFont="1" applyBorder="1" applyAlignment="1" applyProtection="1">
      <alignment horizontal="left" vertical="center"/>
    </xf>
    <xf numFmtId="0" fontId="16" fillId="0" borderId="0" xfId="3" applyNumberFormat="1" applyFont="1" applyAlignment="1" applyProtection="1">
      <alignment vertical="center"/>
    </xf>
    <xf numFmtId="0" fontId="7" fillId="0" borderId="0" xfId="3" applyNumberFormat="1" applyFont="1" applyAlignment="1" applyProtection="1">
      <alignment vertical="center"/>
    </xf>
    <xf numFmtId="0" fontId="12" fillId="0" borderId="0" xfId="3" applyNumberFormat="1" applyFont="1" applyBorder="1" applyAlignment="1" applyProtection="1">
      <alignment vertical="center"/>
    </xf>
    <xf numFmtId="0" fontId="12" fillId="0" borderId="0" xfId="3" applyNumberFormat="1" applyFont="1" applyAlignment="1" applyProtection="1">
      <alignment vertical="center"/>
    </xf>
    <xf numFmtId="0" fontId="14" fillId="0" borderId="0" xfId="3" applyNumberFormat="1" applyFont="1" applyAlignment="1" applyProtection="1">
      <alignment vertical="center"/>
    </xf>
    <xf numFmtId="49" fontId="27" fillId="0" borderId="0" xfId="3" applyNumberFormat="1" applyFont="1" applyBorder="1" applyAlignment="1" applyProtection="1">
      <alignment horizontal="left" vertical="center"/>
    </xf>
    <xf numFmtId="49" fontId="27" fillId="2" borderId="0" xfId="3" applyNumberFormat="1" applyFont="1" applyFill="1" applyBorder="1" applyAlignment="1" applyProtection="1">
      <alignment horizontal="left" vertical="center"/>
    </xf>
    <xf numFmtId="49" fontId="10" fillId="2" borderId="0" xfId="3" applyNumberFormat="1" applyFont="1" applyFill="1" applyBorder="1" applyAlignment="1" applyProtection="1">
      <alignment horizontal="left" vertical="center"/>
    </xf>
    <xf numFmtId="167" fontId="20" fillId="0" borderId="0" xfId="3" applyNumberFormat="1" applyFont="1" applyBorder="1" applyAlignment="1" applyProtection="1">
      <alignment horizontal="left" vertical="center"/>
    </xf>
    <xf numFmtId="0" fontId="12" fillId="0" borderId="0" xfId="3" applyNumberFormat="1" applyFont="1" applyBorder="1" applyAlignment="1" applyProtection="1">
      <alignment vertical="center" wrapText="1"/>
    </xf>
    <xf numFmtId="0" fontId="10" fillId="0" borderId="0" xfId="3" applyNumberFormat="1" applyFont="1" applyBorder="1" applyAlignment="1" applyProtection="1">
      <alignment vertical="center" wrapText="1"/>
    </xf>
    <xf numFmtId="165" fontId="5" fillId="0" borderId="0" xfId="3" applyFont="1" applyAlignment="1" applyProtection="1"/>
    <xf numFmtId="0" fontId="28" fillId="0" borderId="0" xfId="0" applyFont="1"/>
    <xf numFmtId="10" fontId="26" fillId="2" borderId="21" xfId="2" applyNumberFormat="1" applyFont="1" applyFill="1" applyBorder="1" applyAlignment="1" applyProtection="1">
      <alignment horizontal="center" vertical="center"/>
      <protection locked="0"/>
    </xf>
    <xf numFmtId="165" fontId="1" fillId="0" borderId="0" xfId="3" applyFont="1" applyAlignment="1" applyProtection="1">
      <alignment vertical="center" wrapText="1"/>
    </xf>
    <xf numFmtId="165" fontId="1" fillId="0" borderId="0" xfId="3" applyFont="1" applyAlignment="1">
      <alignment vertical="center" wrapText="1"/>
    </xf>
    <xf numFmtId="165" fontId="5" fillId="0" borderId="0" xfId="3" applyFont="1" applyAlignment="1" applyProtection="1">
      <alignment vertical="center" wrapText="1"/>
    </xf>
    <xf numFmtId="165" fontId="5" fillId="0" borderId="0" xfId="3" applyFont="1" applyAlignment="1">
      <alignment vertical="center" wrapText="1"/>
    </xf>
    <xf numFmtId="49" fontId="6" fillId="2" borderId="0" xfId="3" applyNumberFormat="1" applyFont="1" applyFill="1" applyBorder="1" applyAlignment="1" applyProtection="1">
      <alignment horizontal="center" vertical="center"/>
    </xf>
    <xf numFmtId="0" fontId="31" fillId="0" borderId="0" xfId="3" applyNumberFormat="1" applyFont="1" applyBorder="1" applyAlignment="1" applyProtection="1">
      <alignment vertical="center"/>
    </xf>
    <xf numFmtId="165" fontId="32" fillId="0" borderId="0" xfId="3" applyFont="1" applyBorder="1" applyProtection="1"/>
    <xf numFmtId="165" fontId="32" fillId="0" borderId="0" xfId="3" applyFont="1" applyBorder="1"/>
    <xf numFmtId="2" fontId="12" fillId="2" borderId="5" xfId="3" applyNumberFormat="1" applyFont="1" applyFill="1" applyBorder="1" applyAlignment="1" applyProtection="1">
      <alignment horizontal="center" vertical="center"/>
    </xf>
    <xf numFmtId="2" fontId="12" fillId="2" borderId="13" xfId="3" applyNumberFormat="1" applyFont="1" applyFill="1" applyBorder="1" applyAlignment="1" applyProtection="1">
      <alignment horizontal="center" vertical="center"/>
      <protection locked="0"/>
    </xf>
    <xf numFmtId="167" fontId="36" fillId="2" borderId="0" xfId="3" applyNumberFormat="1" applyFont="1" applyFill="1" applyBorder="1" applyAlignment="1" applyProtection="1">
      <alignment horizontal="left" vertical="center"/>
    </xf>
    <xf numFmtId="49" fontId="12" fillId="0" borderId="13" xfId="3" applyNumberFormat="1" applyFont="1" applyFill="1" applyBorder="1" applyAlignment="1" applyProtection="1">
      <alignment horizontal="left" vertical="center" wrapText="1"/>
    </xf>
    <xf numFmtId="164" fontId="35" fillId="0" borderId="13" xfId="1" applyFont="1" applyFill="1" applyBorder="1" applyAlignment="1" applyProtection="1">
      <alignment horizontal="left" vertical="center"/>
      <protection locked="0"/>
    </xf>
    <xf numFmtId="164" fontId="12" fillId="2" borderId="14" xfId="1" applyFont="1" applyFill="1" applyBorder="1" applyAlignment="1" applyProtection="1">
      <alignment horizontal="left" vertical="center"/>
    </xf>
    <xf numFmtId="167" fontId="17" fillId="0" borderId="0" xfId="3" applyNumberFormat="1" applyFont="1" applyBorder="1" applyAlignment="1" applyProtection="1">
      <alignment horizontal="left" vertical="center"/>
    </xf>
    <xf numFmtId="0" fontId="7" fillId="0" borderId="0" xfId="3" applyNumberFormat="1" applyFont="1" applyBorder="1" applyAlignment="1" applyProtection="1">
      <alignment vertical="center" wrapText="1"/>
    </xf>
    <xf numFmtId="165" fontId="3" fillId="0" borderId="0" xfId="3" applyFont="1" applyAlignment="1" applyProtection="1">
      <alignment vertical="center" wrapText="1"/>
    </xf>
    <xf numFmtId="165" fontId="3" fillId="0" borderId="0" xfId="3" applyFont="1" applyAlignment="1">
      <alignment vertical="center" wrapText="1"/>
    </xf>
    <xf numFmtId="0" fontId="8" fillId="6" borderId="17" xfId="3" applyNumberFormat="1" applyFont="1" applyFill="1" applyBorder="1" applyAlignment="1" applyProtection="1">
      <alignment vertical="center"/>
    </xf>
    <xf numFmtId="164" fontId="8" fillId="6" borderId="17" xfId="1" applyFont="1" applyFill="1" applyBorder="1" applyAlignment="1" applyProtection="1">
      <alignment horizontal="left" vertical="center"/>
    </xf>
    <xf numFmtId="164" fontId="8" fillId="5" borderId="18" xfId="1" applyFont="1" applyFill="1" applyBorder="1" applyAlignment="1" applyProtection="1">
      <alignment horizontal="left" vertical="center"/>
    </xf>
    <xf numFmtId="2" fontId="12" fillId="2" borderId="13" xfId="3" applyNumberFormat="1" applyFont="1" applyFill="1" applyBorder="1" applyAlignment="1" applyProtection="1">
      <alignment horizontal="center" vertical="center"/>
    </xf>
    <xf numFmtId="2" fontId="7" fillId="3" borderId="17" xfId="3" applyNumberFormat="1" applyFont="1" applyFill="1" applyBorder="1" applyAlignment="1" applyProtection="1">
      <alignment vertical="center"/>
    </xf>
    <xf numFmtId="2" fontId="7" fillId="3" borderId="17" xfId="3" applyNumberFormat="1" applyFont="1" applyFill="1" applyBorder="1" applyAlignment="1" applyProtection="1">
      <alignment horizontal="left" vertical="center"/>
    </xf>
    <xf numFmtId="164" fontId="7" fillId="2" borderId="18" xfId="1" applyFont="1" applyFill="1" applyBorder="1" applyAlignment="1" applyProtection="1">
      <alignment horizontal="left" vertical="center"/>
    </xf>
    <xf numFmtId="2" fontId="12" fillId="2" borderId="29" xfId="3" applyNumberFormat="1" applyFont="1" applyFill="1" applyBorder="1" applyAlignment="1" applyProtection="1">
      <alignment horizontal="center" vertical="center"/>
    </xf>
    <xf numFmtId="164" fontId="35" fillId="0" borderId="29" xfId="1" applyFont="1" applyFill="1" applyBorder="1" applyAlignment="1" applyProtection="1">
      <alignment horizontal="left" vertical="center"/>
      <protection locked="0"/>
    </xf>
    <xf numFmtId="164" fontId="12" fillId="2" borderId="30" xfId="1" applyFont="1" applyFill="1" applyBorder="1" applyAlignment="1" applyProtection="1">
      <alignment horizontal="left" vertical="center"/>
    </xf>
    <xf numFmtId="0" fontId="8" fillId="5" borderId="28" xfId="3" applyNumberFormat="1" applyFont="1" applyFill="1" applyBorder="1" applyAlignment="1" applyProtection="1">
      <alignment horizontal="right" vertical="center"/>
    </xf>
    <xf numFmtId="49" fontId="8" fillId="5" borderId="17" xfId="3" applyNumberFormat="1" applyFont="1" applyFill="1" applyBorder="1" applyAlignment="1" applyProtection="1">
      <alignment horizontal="justify" vertical="center" wrapText="1"/>
    </xf>
    <xf numFmtId="49" fontId="8" fillId="5" borderId="17" xfId="3" applyNumberFormat="1" applyFont="1" applyFill="1" applyBorder="1" applyAlignment="1" applyProtection="1">
      <alignment vertical="center"/>
    </xf>
    <xf numFmtId="49" fontId="8" fillId="5" borderId="17" xfId="3" applyNumberFormat="1" applyFont="1" applyFill="1" applyBorder="1" applyAlignment="1" applyProtection="1">
      <alignment horizontal="left" vertical="center"/>
    </xf>
    <xf numFmtId="49" fontId="8" fillId="5" borderId="18" xfId="3" applyNumberFormat="1" applyFont="1" applyFill="1" applyBorder="1" applyAlignment="1" applyProtection="1">
      <alignment horizontal="left" vertical="center"/>
    </xf>
    <xf numFmtId="49" fontId="12" fillId="0" borderId="29" xfId="3" applyNumberFormat="1" applyFont="1" applyFill="1" applyBorder="1" applyAlignment="1" applyProtection="1">
      <alignment horizontal="left" vertical="center" wrapText="1"/>
    </xf>
    <xf numFmtId="49" fontId="8" fillId="5" borderId="32" xfId="3" applyNumberFormat="1" applyFont="1" applyFill="1" applyBorder="1" applyAlignment="1" applyProtection="1">
      <alignment horizontal="center" vertical="center"/>
    </xf>
    <xf numFmtId="49" fontId="8" fillId="5" borderId="33" xfId="3" applyNumberFormat="1" applyFont="1" applyFill="1" applyBorder="1" applyAlignment="1" applyProtection="1">
      <alignment horizontal="center" vertical="center"/>
    </xf>
    <xf numFmtId="2" fontId="12" fillId="2" borderId="5" xfId="3" applyNumberFormat="1" applyFont="1" applyFill="1" applyBorder="1" applyAlignment="1" applyProtection="1">
      <alignment horizontal="center" vertical="center"/>
      <protection locked="0"/>
    </xf>
    <xf numFmtId="167" fontId="17" fillId="2" borderId="0" xfId="3" applyNumberFormat="1" applyFont="1" applyFill="1" applyBorder="1" applyAlignment="1" applyProtection="1">
      <alignment horizontal="left" vertical="center"/>
    </xf>
    <xf numFmtId="0" fontId="7" fillId="2" borderId="0" xfId="3" applyNumberFormat="1" applyFont="1" applyFill="1" applyBorder="1" applyAlignment="1" applyProtection="1">
      <alignment vertical="center" wrapText="1"/>
    </xf>
    <xf numFmtId="165" fontId="3" fillId="2" borderId="0" xfId="3" applyFont="1" applyFill="1" applyAlignment="1" applyProtection="1">
      <alignment vertical="center" wrapText="1"/>
    </xf>
    <xf numFmtId="165" fontId="3" fillId="2" borderId="0" xfId="3" applyFont="1" applyFill="1" applyAlignment="1">
      <alignment vertical="center" wrapText="1"/>
    </xf>
    <xf numFmtId="0" fontId="12" fillId="2" borderId="36" xfId="3" applyNumberFormat="1" applyFont="1" applyFill="1" applyBorder="1" applyAlignment="1" applyProtection="1">
      <alignment horizontal="right" vertical="center"/>
    </xf>
    <xf numFmtId="0" fontId="12" fillId="2" borderId="34" xfId="3" applyNumberFormat="1" applyFont="1" applyFill="1" applyBorder="1" applyAlignment="1" applyProtection="1">
      <alignment horizontal="right" vertical="center"/>
    </xf>
    <xf numFmtId="49" fontId="12" fillId="2" borderId="5" xfId="3" applyNumberFormat="1" applyFont="1" applyFill="1" applyBorder="1" applyAlignment="1" applyProtection="1">
      <alignment horizontal="justify" vertical="center" wrapText="1"/>
    </xf>
    <xf numFmtId="0" fontId="8" fillId="2" borderId="0" xfId="0" applyFont="1" applyFill="1" applyBorder="1" applyAlignment="1" applyProtection="1">
      <alignment horizontal="center" vertical="center"/>
    </xf>
    <xf numFmtId="49" fontId="30" fillId="0" borderId="28" xfId="3" applyNumberFormat="1" applyFont="1" applyBorder="1" applyAlignment="1" applyProtection="1">
      <alignment horizontal="center" vertical="center"/>
      <protection locked="0"/>
    </xf>
    <xf numFmtId="49" fontId="30" fillId="0" borderId="17" xfId="3" applyNumberFormat="1" applyFont="1" applyBorder="1" applyAlignment="1" applyProtection="1">
      <alignment horizontal="center" vertical="center"/>
      <protection locked="0"/>
    </xf>
    <xf numFmtId="49" fontId="27" fillId="0" borderId="15" xfId="3" applyNumberFormat="1" applyFont="1" applyBorder="1" applyAlignment="1" applyProtection="1">
      <alignment horizontal="left" vertical="center"/>
      <protection locked="0"/>
    </xf>
    <xf numFmtId="49" fontId="27" fillId="0" borderId="0" xfId="3" applyNumberFormat="1" applyFont="1" applyBorder="1" applyAlignment="1" applyProtection="1">
      <alignment horizontal="left" vertical="center"/>
      <protection locked="0"/>
    </xf>
    <xf numFmtId="49" fontId="8" fillId="5" borderId="8" xfId="3" applyNumberFormat="1" applyFont="1" applyFill="1" applyBorder="1" applyAlignment="1" applyProtection="1">
      <alignment horizontal="center" vertical="center"/>
    </xf>
    <xf numFmtId="49" fontId="8" fillId="5" borderId="31" xfId="3" applyNumberFormat="1" applyFont="1" applyFill="1" applyBorder="1" applyAlignment="1" applyProtection="1">
      <alignment horizontal="center" vertical="center"/>
    </xf>
    <xf numFmtId="49" fontId="8" fillId="5" borderId="4" xfId="3" applyNumberFormat="1" applyFont="1" applyFill="1" applyBorder="1" applyAlignment="1" applyProtection="1">
      <alignment horizontal="center" vertical="center"/>
    </xf>
    <xf numFmtId="49" fontId="8" fillId="5" borderId="32" xfId="3" applyNumberFormat="1" applyFont="1" applyFill="1" applyBorder="1" applyAlignment="1" applyProtection="1">
      <alignment horizontal="center" vertical="center"/>
    </xf>
    <xf numFmtId="49" fontId="10" fillId="2" borderId="3" xfId="3" applyNumberFormat="1" applyFont="1" applyFill="1" applyBorder="1" applyAlignment="1" applyProtection="1">
      <alignment horizontal="right" vertical="center"/>
      <protection locked="0"/>
    </xf>
    <xf numFmtId="49" fontId="10" fillId="2" borderId="20" xfId="3" applyNumberFormat="1" applyFont="1" applyFill="1" applyBorder="1" applyAlignment="1" applyProtection="1">
      <alignment horizontal="right" vertical="center"/>
      <protection locked="0"/>
    </xf>
    <xf numFmtId="0" fontId="8" fillId="5" borderId="6" xfId="3" applyNumberFormat="1" applyFont="1" applyFill="1" applyBorder="1" applyAlignment="1" applyProtection="1">
      <alignment horizontal="right" vertical="center" wrapText="1"/>
    </xf>
    <xf numFmtId="0" fontId="8" fillId="5" borderId="16" xfId="3" applyNumberFormat="1" applyFont="1" applyFill="1" applyBorder="1" applyAlignment="1" applyProtection="1">
      <alignment horizontal="right" vertical="center" wrapText="1"/>
    </xf>
    <xf numFmtId="49" fontId="25" fillId="2" borderId="19" xfId="3" applyNumberFormat="1" applyFont="1" applyFill="1" applyBorder="1" applyAlignment="1" applyProtection="1">
      <alignment horizontal="left" vertical="center" wrapText="1"/>
      <protection locked="0"/>
    </xf>
    <xf numFmtId="49" fontId="25" fillId="2" borderId="3" xfId="3" applyNumberFormat="1" applyFont="1" applyFill="1" applyBorder="1" applyAlignment="1" applyProtection="1">
      <alignment horizontal="left" vertical="center" wrapText="1"/>
      <protection locked="0"/>
    </xf>
    <xf numFmtId="2" fontId="8" fillId="2" borderId="28" xfId="3" applyNumberFormat="1" applyFont="1" applyFill="1" applyBorder="1" applyAlignment="1" applyProtection="1">
      <alignment horizontal="right" vertical="center" wrapText="1"/>
    </xf>
    <xf numFmtId="2" fontId="8" fillId="2" borderId="17" xfId="3" applyNumberFormat="1" applyFont="1" applyFill="1" applyBorder="1" applyAlignment="1" applyProtection="1">
      <alignment horizontal="right" vertical="center" wrapText="1"/>
    </xf>
    <xf numFmtId="2" fontId="10" fillId="2" borderId="15" xfId="3" applyNumberFormat="1" applyFont="1" applyFill="1" applyBorder="1" applyAlignment="1" applyProtection="1">
      <alignment horizontal="center" vertical="center" wrapText="1"/>
    </xf>
    <xf numFmtId="2" fontId="10" fillId="2" borderId="0" xfId="3" applyNumberFormat="1" applyFont="1" applyFill="1" applyBorder="1" applyAlignment="1" applyProtection="1">
      <alignment horizontal="center" vertical="center" wrapText="1"/>
    </xf>
    <xf numFmtId="2" fontId="10" fillId="2" borderId="21" xfId="3" applyNumberFormat="1" applyFont="1" applyFill="1" applyBorder="1" applyAlignment="1" applyProtection="1">
      <alignment horizontal="center" vertical="center" wrapText="1"/>
    </xf>
    <xf numFmtId="49" fontId="29" fillId="0" borderId="17" xfId="3" applyNumberFormat="1" applyFont="1" applyBorder="1" applyAlignment="1" applyProtection="1">
      <alignment horizontal="center" vertical="center"/>
    </xf>
    <xf numFmtId="49" fontId="29" fillId="0" borderId="18" xfId="3" applyNumberFormat="1" applyFont="1" applyBorder="1" applyAlignment="1" applyProtection="1">
      <alignment horizontal="center" vertical="center"/>
    </xf>
    <xf numFmtId="49" fontId="8" fillId="5" borderId="11" xfId="3" applyNumberFormat="1" applyFont="1" applyFill="1" applyBorder="1" applyAlignment="1" applyProtection="1">
      <alignment horizontal="center" vertical="center"/>
    </xf>
    <xf numFmtId="49" fontId="8" fillId="5" borderId="12" xfId="3" applyNumberFormat="1" applyFont="1" applyFill="1" applyBorder="1" applyAlignment="1" applyProtection="1">
      <alignment horizontal="center" vertical="center"/>
    </xf>
    <xf numFmtId="49" fontId="33" fillId="4" borderId="6" xfId="3" applyNumberFormat="1" applyFont="1" applyFill="1" applyBorder="1" applyAlignment="1" applyProtection="1">
      <alignment horizontal="center" vertical="center"/>
    </xf>
    <xf numFmtId="49" fontId="34" fillId="4" borderId="2" xfId="0" applyNumberFormat="1" applyFont="1" applyFill="1" applyBorder="1" applyAlignment="1" applyProtection="1">
      <alignment vertical="center"/>
    </xf>
    <xf numFmtId="49" fontId="34" fillId="4" borderId="7" xfId="0" applyNumberFormat="1" applyFont="1" applyFill="1" applyBorder="1" applyAlignment="1" applyProtection="1">
      <alignment vertical="center"/>
    </xf>
    <xf numFmtId="49" fontId="7" fillId="2" borderId="9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0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4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2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5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6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3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7" xfId="3" quotePrefix="1" applyNumberFormat="1" applyFont="1" applyFill="1" applyBorder="1" applyAlignment="1" applyProtection="1">
      <alignment horizontal="left" vertical="center"/>
      <protection locked="0"/>
    </xf>
    <xf numFmtId="49" fontId="6" fillId="4" borderId="6" xfId="3" applyNumberFormat="1" applyFont="1" applyFill="1" applyBorder="1" applyAlignment="1" applyProtection="1">
      <alignment horizontal="center" vertical="center"/>
    </xf>
    <xf numFmtId="49" fontId="6" fillId="4" borderId="2" xfId="3" applyNumberFormat="1" applyFont="1" applyFill="1" applyBorder="1" applyAlignment="1" applyProtection="1">
      <alignment horizontal="center" vertical="center"/>
    </xf>
    <xf numFmtId="49" fontId="6" fillId="4" borderId="7" xfId="3" applyNumberFormat="1" applyFont="1" applyFill="1" applyBorder="1" applyAlignment="1" applyProtection="1">
      <alignment horizontal="center" vertical="center"/>
    </xf>
    <xf numFmtId="49" fontId="12" fillId="2" borderId="37" xfId="3" applyNumberFormat="1" applyFont="1" applyFill="1" applyBorder="1" applyAlignment="1" applyProtection="1">
      <alignment horizontal="justify" vertical="center" wrapText="1"/>
    </xf>
    <xf numFmtId="2" fontId="12" fillId="2" borderId="35" xfId="3" applyNumberFormat="1" applyFont="1" applyFill="1" applyBorder="1" applyAlignment="1" applyProtection="1">
      <alignment horizontal="center" vertical="center"/>
      <protection locked="0"/>
    </xf>
    <xf numFmtId="164" fontId="35" fillId="0" borderId="5" xfId="1" applyFont="1" applyFill="1" applyBorder="1" applyAlignment="1" applyProtection="1">
      <alignment horizontal="left" vertical="center"/>
      <protection locked="0"/>
    </xf>
    <xf numFmtId="164" fontId="12" fillId="2" borderId="38" xfId="1" applyFont="1" applyFill="1" applyBorder="1" applyAlignment="1" applyProtection="1">
      <alignment horizontal="left" vertical="center"/>
    </xf>
    <xf numFmtId="49" fontId="12" fillId="2" borderId="35" xfId="3" applyNumberFormat="1" applyFont="1" applyFill="1" applyBorder="1" applyAlignment="1" applyProtection="1">
      <alignment horizontal="center" vertical="center"/>
    </xf>
    <xf numFmtId="0" fontId="12" fillId="2" borderId="39" xfId="3" applyNumberFormat="1" applyFont="1" applyFill="1" applyBorder="1" applyAlignment="1" applyProtection="1">
      <alignment horizontal="right" vertical="center"/>
    </xf>
    <xf numFmtId="0" fontId="12" fillId="2" borderId="40" xfId="3" applyNumberFormat="1" applyFont="1" applyFill="1" applyBorder="1" applyAlignment="1" applyProtection="1">
      <alignment horizontal="right" vertical="center"/>
    </xf>
    <xf numFmtId="49" fontId="12" fillId="0" borderId="5" xfId="3" applyNumberFormat="1" applyFont="1" applyFill="1" applyBorder="1" applyAlignment="1" applyProtection="1">
      <alignment horizontal="left" vertical="center" wrapTex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1416420</xdr:colOff>
      <xdr:row>31</xdr:row>
      <xdr:rowOff>0</xdr:rowOff>
    </xdr:from>
    <xdr:to>
      <xdr:col>4</xdr:col>
      <xdr:colOff>4656420</xdr:colOff>
      <xdr:row>31</xdr:row>
      <xdr:rowOff>0</xdr:rowOff>
    </xdr:to>
    <xdr:cxnSp macro="">
      <xdr:nvCxnSpPr>
        <xdr:cNvPr id="5" name="Conector reto 4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31</xdr:row>
      <xdr:rowOff>0</xdr:rowOff>
    </xdr:from>
    <xdr:to>
      <xdr:col>4</xdr:col>
      <xdr:colOff>4656420</xdr:colOff>
      <xdr:row>31</xdr:row>
      <xdr:rowOff>0</xdr:rowOff>
    </xdr:to>
    <xdr:cxnSp macro="">
      <xdr:nvCxnSpPr>
        <xdr:cNvPr id="6" name="Conector reto 5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31</xdr:row>
      <xdr:rowOff>0</xdr:rowOff>
    </xdr:from>
    <xdr:to>
      <xdr:col>4</xdr:col>
      <xdr:colOff>4656420</xdr:colOff>
      <xdr:row>31</xdr:row>
      <xdr:rowOff>0</xdr:rowOff>
    </xdr:to>
    <xdr:cxnSp macro="">
      <xdr:nvCxnSpPr>
        <xdr:cNvPr id="7" name="Conector reto 6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2"/>
  <sheetViews>
    <sheetView showGridLines="0" tabSelected="1" view="pageBreakPreview" topLeftCell="A4" zoomScaleSheetLayoutView="100" workbookViewId="0">
      <selection activeCell="C24" sqref="C24"/>
    </sheetView>
  </sheetViews>
  <sheetFormatPr defaultRowHeight="15.75" x14ac:dyDescent="0.2"/>
  <cols>
    <col min="1" max="1" width="7.7109375" style="10" customWidth="1"/>
    <col min="2" max="2" width="57.5703125" style="11" customWidth="1"/>
    <col min="3" max="3" width="8.7109375" style="11" customWidth="1"/>
    <col min="4" max="4" width="10.7109375" style="11" customWidth="1"/>
    <col min="5" max="6" width="16.7109375" style="11" customWidth="1"/>
    <col min="7" max="7" width="14" style="18" bestFit="1" customWidth="1"/>
    <col min="8" max="8" width="7.85546875" style="40" bestFit="1" customWidth="1"/>
    <col min="9" max="23" width="9.140625" style="3"/>
    <col min="24" max="16384" width="9.140625" style="1"/>
  </cols>
  <sheetData>
    <row r="1" spans="1:23" s="8" customFormat="1" ht="24.95" customHeight="1" thickBot="1" x14ac:dyDescent="0.25">
      <c r="A1" s="118" t="s">
        <v>1</v>
      </c>
      <c r="B1" s="119"/>
      <c r="C1" s="119"/>
      <c r="D1" s="119"/>
      <c r="E1" s="119"/>
      <c r="F1" s="120"/>
      <c r="G1" s="15"/>
      <c r="H1" s="3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4" customFormat="1" ht="20.100000000000001" customHeight="1" x14ac:dyDescent="0.2">
      <c r="A2" s="121" t="s">
        <v>59</v>
      </c>
      <c r="B2" s="122"/>
      <c r="C2" s="122"/>
      <c r="D2" s="122"/>
      <c r="E2" s="122"/>
      <c r="F2" s="123"/>
      <c r="G2" s="16"/>
      <c r="H2" s="37"/>
    </row>
    <row r="3" spans="1:23" s="4" customFormat="1" ht="20.100000000000001" customHeight="1" x14ac:dyDescent="0.2">
      <c r="A3" s="124" t="s">
        <v>55</v>
      </c>
      <c r="B3" s="125"/>
      <c r="C3" s="125"/>
      <c r="D3" s="125"/>
      <c r="E3" s="125"/>
      <c r="F3" s="126"/>
      <c r="G3" s="16"/>
      <c r="H3" s="37"/>
    </row>
    <row r="4" spans="1:23" s="4" customFormat="1" ht="20.100000000000001" customHeight="1" thickBot="1" x14ac:dyDescent="0.25">
      <c r="A4" s="127" t="s">
        <v>56</v>
      </c>
      <c r="B4" s="128"/>
      <c r="C4" s="128"/>
      <c r="D4" s="128"/>
      <c r="E4" s="128"/>
      <c r="F4" s="129"/>
      <c r="G4" s="16"/>
      <c r="H4" s="37"/>
    </row>
    <row r="5" spans="1:23" s="57" customFormat="1" ht="20.100000000000001" customHeight="1" thickBot="1" x14ac:dyDescent="0.3">
      <c r="A5" s="130" t="s">
        <v>53</v>
      </c>
      <c r="B5" s="131"/>
      <c r="C5" s="131"/>
      <c r="D5" s="131"/>
      <c r="E5" s="131"/>
      <c r="F5" s="132"/>
      <c r="G5" s="54"/>
      <c r="H5" s="55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</row>
    <row r="6" spans="1:23" s="2" customFormat="1" ht="15" x14ac:dyDescent="0.2">
      <c r="A6" s="99" t="s">
        <v>0</v>
      </c>
      <c r="B6" s="101" t="s">
        <v>4</v>
      </c>
      <c r="C6" s="101" t="s">
        <v>14</v>
      </c>
      <c r="D6" s="101" t="s">
        <v>52</v>
      </c>
      <c r="E6" s="116" t="s">
        <v>49</v>
      </c>
      <c r="F6" s="117"/>
      <c r="G6" s="17"/>
      <c r="H6" s="3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2" customFormat="1" thickBot="1" x14ac:dyDescent="0.25">
      <c r="A7" s="100"/>
      <c r="B7" s="102"/>
      <c r="C7" s="102"/>
      <c r="D7" s="102"/>
      <c r="E7" s="84" t="s">
        <v>50</v>
      </c>
      <c r="F7" s="85" t="s">
        <v>51</v>
      </c>
      <c r="G7" s="17"/>
      <c r="H7" s="3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67" customFormat="1" ht="20.100000000000001" customHeight="1" thickBot="1" x14ac:dyDescent="0.25">
      <c r="A8" s="78">
        <v>1</v>
      </c>
      <c r="B8" s="79" t="s">
        <v>62</v>
      </c>
      <c r="C8" s="80"/>
      <c r="D8" s="80"/>
      <c r="E8" s="81"/>
      <c r="F8" s="82"/>
      <c r="G8" s="64"/>
      <c r="H8" s="65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</row>
    <row r="9" spans="1:23" s="67" customFormat="1" ht="20.100000000000001" customHeight="1" x14ac:dyDescent="0.2">
      <c r="A9" s="138" t="s">
        <v>2</v>
      </c>
      <c r="B9" s="133" t="s">
        <v>81</v>
      </c>
      <c r="C9" s="137" t="s">
        <v>89</v>
      </c>
      <c r="D9" s="134" t="s">
        <v>15</v>
      </c>
      <c r="E9" s="135">
        <v>0</v>
      </c>
      <c r="F9" s="136">
        <f>E9*C9</f>
        <v>0</v>
      </c>
      <c r="G9" s="64"/>
      <c r="H9" s="65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</row>
    <row r="10" spans="1:23" s="90" customFormat="1" ht="20.100000000000001" customHeight="1" x14ac:dyDescent="0.2">
      <c r="A10" s="91" t="s">
        <v>5</v>
      </c>
      <c r="B10" s="93" t="s">
        <v>71</v>
      </c>
      <c r="C10" s="58">
        <v>15</v>
      </c>
      <c r="D10" s="86" t="s">
        <v>15</v>
      </c>
      <c r="E10" s="135">
        <v>0</v>
      </c>
      <c r="F10" s="136">
        <f>E10*C10</f>
        <v>0</v>
      </c>
      <c r="G10" s="87"/>
      <c r="H10" s="88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</row>
    <row r="11" spans="1:23" s="51" customFormat="1" ht="20.100000000000001" customHeight="1" x14ac:dyDescent="0.2">
      <c r="A11" s="139" t="s">
        <v>47</v>
      </c>
      <c r="B11" s="83" t="s">
        <v>61</v>
      </c>
      <c r="C11" s="75">
        <v>3</v>
      </c>
      <c r="D11" s="86" t="s">
        <v>15</v>
      </c>
      <c r="E11" s="76">
        <v>0</v>
      </c>
      <c r="F11" s="77">
        <f>E11*C11</f>
        <v>0</v>
      </c>
      <c r="G11" s="60"/>
      <c r="H11" s="45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</row>
    <row r="12" spans="1:23" s="51" customFormat="1" ht="30" x14ac:dyDescent="0.2">
      <c r="A12" s="139" t="s">
        <v>57</v>
      </c>
      <c r="B12" s="83" t="s">
        <v>80</v>
      </c>
      <c r="C12" s="75">
        <v>6</v>
      </c>
      <c r="D12" s="86" t="s">
        <v>15</v>
      </c>
      <c r="E12" s="76">
        <v>0</v>
      </c>
      <c r="F12" s="77">
        <f>E12*C12</f>
        <v>0</v>
      </c>
      <c r="G12" s="60"/>
      <c r="H12" s="45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</row>
    <row r="13" spans="1:23" s="51" customFormat="1" ht="30" x14ac:dyDescent="0.2">
      <c r="A13" s="139" t="s">
        <v>58</v>
      </c>
      <c r="B13" s="61" t="s">
        <v>63</v>
      </c>
      <c r="C13" s="58">
        <v>6</v>
      </c>
      <c r="D13" s="86" t="s">
        <v>15</v>
      </c>
      <c r="E13" s="62">
        <v>0</v>
      </c>
      <c r="F13" s="63">
        <f>C13*E13</f>
        <v>0</v>
      </c>
      <c r="G13" s="60"/>
      <c r="H13" s="45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</row>
    <row r="14" spans="1:23" s="51" customFormat="1" ht="20.100000000000001" customHeight="1" x14ac:dyDescent="0.2">
      <c r="A14" s="139" t="s">
        <v>64</v>
      </c>
      <c r="B14" s="61" t="s">
        <v>69</v>
      </c>
      <c r="C14" s="71">
        <v>2</v>
      </c>
      <c r="D14" s="59" t="s">
        <v>15</v>
      </c>
      <c r="E14" s="62">
        <v>0</v>
      </c>
      <c r="F14" s="63">
        <f>C14*E14</f>
        <v>0</v>
      </c>
      <c r="G14" s="60"/>
      <c r="H14" s="45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</row>
    <row r="15" spans="1:23" s="51" customFormat="1" ht="20.100000000000001" customHeight="1" x14ac:dyDescent="0.2">
      <c r="A15" s="91" t="s">
        <v>66</v>
      </c>
      <c r="B15" s="61" t="s">
        <v>68</v>
      </c>
      <c r="C15" s="71">
        <v>5</v>
      </c>
      <c r="D15" s="59" t="s">
        <v>15</v>
      </c>
      <c r="E15" s="62">
        <v>0</v>
      </c>
      <c r="F15" s="63">
        <f t="shared" ref="F15:F21" si="0">C15*E15</f>
        <v>0</v>
      </c>
      <c r="G15" s="60"/>
      <c r="H15" s="45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</row>
    <row r="16" spans="1:23" s="51" customFormat="1" ht="20.100000000000001" customHeight="1" x14ac:dyDescent="0.2">
      <c r="A16" s="92" t="s">
        <v>70</v>
      </c>
      <c r="B16" s="61" t="s">
        <v>65</v>
      </c>
      <c r="C16" s="71">
        <v>2</v>
      </c>
      <c r="D16" s="59" t="s">
        <v>15</v>
      </c>
      <c r="E16" s="62">
        <v>0</v>
      </c>
      <c r="F16" s="63">
        <f t="shared" ref="F16" si="1">C16*E16</f>
        <v>0</v>
      </c>
      <c r="G16" s="60"/>
      <c r="H16" s="45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</row>
    <row r="17" spans="1:23" s="51" customFormat="1" ht="20.100000000000001" customHeight="1" x14ac:dyDescent="0.2">
      <c r="A17" s="91" t="s">
        <v>60</v>
      </c>
      <c r="B17" s="61" t="s">
        <v>67</v>
      </c>
      <c r="C17" s="71">
        <v>5</v>
      </c>
      <c r="D17" s="59" t="s">
        <v>15</v>
      </c>
      <c r="E17" s="62">
        <v>0</v>
      </c>
      <c r="F17" s="63">
        <f t="shared" si="0"/>
        <v>0</v>
      </c>
      <c r="G17" s="60"/>
      <c r="H17" s="45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1:23" s="51" customFormat="1" ht="20.100000000000001" customHeight="1" x14ac:dyDescent="0.2">
      <c r="A18" s="91" t="s">
        <v>73</v>
      </c>
      <c r="B18" s="61" t="s">
        <v>76</v>
      </c>
      <c r="C18" s="71">
        <v>2</v>
      </c>
      <c r="D18" s="59" t="s">
        <v>15</v>
      </c>
      <c r="E18" s="62">
        <v>0</v>
      </c>
      <c r="F18" s="63">
        <f t="shared" ref="F18" si="2">C18*E18</f>
        <v>0</v>
      </c>
      <c r="G18" s="60"/>
      <c r="H18" s="45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s="51" customFormat="1" ht="20.100000000000001" customHeight="1" x14ac:dyDescent="0.2">
      <c r="A19" s="91" t="s">
        <v>74</v>
      </c>
      <c r="B19" s="61" t="s">
        <v>87</v>
      </c>
      <c r="C19" s="71">
        <v>5</v>
      </c>
      <c r="D19" s="59" t="s">
        <v>15</v>
      </c>
      <c r="E19" s="62">
        <v>0</v>
      </c>
      <c r="F19" s="63">
        <f t="shared" ref="F19" si="3">C19*E19</f>
        <v>0</v>
      </c>
      <c r="G19" s="60"/>
      <c r="H19" s="45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</row>
    <row r="20" spans="1:23" s="51" customFormat="1" ht="20.100000000000001" customHeight="1" x14ac:dyDescent="0.2">
      <c r="A20" s="92" t="s">
        <v>75</v>
      </c>
      <c r="B20" s="61" t="s">
        <v>86</v>
      </c>
      <c r="C20" s="71">
        <v>1</v>
      </c>
      <c r="D20" s="59" t="s">
        <v>15</v>
      </c>
      <c r="E20" s="62">
        <v>0</v>
      </c>
      <c r="F20" s="63">
        <f t="shared" ref="F20" si="4">C20*E20</f>
        <v>0</v>
      </c>
      <c r="G20" s="60"/>
      <c r="H20" s="45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</row>
    <row r="21" spans="1:23" s="51" customFormat="1" ht="20.100000000000001" customHeight="1" x14ac:dyDescent="0.2">
      <c r="A21" s="91" t="s">
        <v>77</v>
      </c>
      <c r="B21" s="61" t="s">
        <v>72</v>
      </c>
      <c r="C21" s="71">
        <f>(9+18.8+31.3+27.45+9+7+21.15+14.3+10.5)*0.5+0.75</f>
        <v>75</v>
      </c>
      <c r="D21" s="59" t="s">
        <v>8</v>
      </c>
      <c r="E21" s="62">
        <v>0</v>
      </c>
      <c r="F21" s="63">
        <f t="shared" si="0"/>
        <v>0</v>
      </c>
      <c r="G21" s="60"/>
      <c r="H21" s="45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</row>
    <row r="22" spans="1:23" s="51" customFormat="1" ht="20.100000000000001" customHeight="1" x14ac:dyDescent="0.2">
      <c r="A22" s="91" t="s">
        <v>78</v>
      </c>
      <c r="B22" s="61" t="s">
        <v>83</v>
      </c>
      <c r="C22" s="71">
        <v>15</v>
      </c>
      <c r="D22" s="59" t="s">
        <v>15</v>
      </c>
      <c r="E22" s="62">
        <v>0</v>
      </c>
      <c r="F22" s="63">
        <f t="shared" ref="F22:F23" si="5">C22*E22</f>
        <v>0</v>
      </c>
      <c r="G22" s="60"/>
      <c r="H22" s="45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</row>
    <row r="23" spans="1:23" s="51" customFormat="1" ht="20.100000000000001" customHeight="1" x14ac:dyDescent="0.2">
      <c r="A23" s="91" t="s">
        <v>79</v>
      </c>
      <c r="B23" s="61" t="s">
        <v>84</v>
      </c>
      <c r="C23" s="71">
        <v>1</v>
      </c>
      <c r="D23" s="59" t="s">
        <v>7</v>
      </c>
      <c r="E23" s="62">
        <v>0</v>
      </c>
      <c r="F23" s="63">
        <f t="shared" si="5"/>
        <v>0</v>
      </c>
      <c r="G23" s="60"/>
      <c r="H23" s="45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</row>
    <row r="24" spans="1:23" s="51" customFormat="1" ht="20.100000000000001" customHeight="1" x14ac:dyDescent="0.2">
      <c r="A24" s="92" t="s">
        <v>82</v>
      </c>
      <c r="B24" s="61" t="s">
        <v>85</v>
      </c>
      <c r="C24" s="71">
        <v>3</v>
      </c>
      <c r="D24" s="59" t="s">
        <v>7</v>
      </c>
      <c r="E24" s="62">
        <v>0</v>
      </c>
      <c r="F24" s="63">
        <f t="shared" ref="F24" si="6">C24*E24</f>
        <v>0</v>
      </c>
      <c r="G24" s="60"/>
      <c r="H24" s="45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</row>
    <row r="25" spans="1:23" s="51" customFormat="1" ht="20.100000000000001" customHeight="1" thickBot="1" x14ac:dyDescent="0.25">
      <c r="A25" s="91" t="s">
        <v>90</v>
      </c>
      <c r="B25" s="140" t="s">
        <v>91</v>
      </c>
      <c r="C25" s="71">
        <v>1500</v>
      </c>
      <c r="D25" s="59" t="s">
        <v>15</v>
      </c>
      <c r="E25" s="62">
        <v>0</v>
      </c>
      <c r="F25" s="63">
        <f t="shared" ref="F25" si="7">C25*E25</f>
        <v>0</v>
      </c>
      <c r="G25" s="60"/>
      <c r="H25" s="45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</row>
    <row r="26" spans="1:23" s="67" customFormat="1" ht="20.100000000000001" customHeight="1" thickBot="1" x14ac:dyDescent="0.25">
      <c r="A26" s="109" t="s">
        <v>48</v>
      </c>
      <c r="B26" s="110"/>
      <c r="C26" s="72"/>
      <c r="D26" s="72"/>
      <c r="E26" s="73"/>
      <c r="F26" s="74">
        <v>0</v>
      </c>
      <c r="G26" s="64"/>
      <c r="H26" s="65"/>
      <c r="I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</row>
    <row r="27" spans="1:23" s="53" customFormat="1" ht="20.100000000000001" customHeight="1" thickBot="1" x14ac:dyDescent="0.25">
      <c r="A27" s="111"/>
      <c r="B27" s="112"/>
      <c r="C27" s="112"/>
      <c r="D27" s="112"/>
      <c r="E27" s="112"/>
      <c r="F27" s="113"/>
      <c r="G27" s="44"/>
      <c r="H27" s="46"/>
      <c r="I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</row>
    <row r="28" spans="1:23" s="67" customFormat="1" ht="20.100000000000001" customHeight="1" thickBot="1" x14ac:dyDescent="0.25">
      <c r="A28" s="105" t="s">
        <v>10</v>
      </c>
      <c r="B28" s="106"/>
      <c r="C28" s="68"/>
      <c r="D28" s="68"/>
      <c r="E28" s="69"/>
      <c r="F28" s="70">
        <v>0</v>
      </c>
      <c r="G28" s="64"/>
      <c r="H28" s="65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</row>
    <row r="29" spans="1:23" s="20" customFormat="1" ht="15" x14ac:dyDescent="0.2">
      <c r="A29" s="107"/>
      <c r="B29" s="108"/>
      <c r="C29" s="34"/>
      <c r="D29" s="103"/>
      <c r="E29" s="103"/>
      <c r="F29" s="104"/>
      <c r="G29" s="35"/>
      <c r="H29" s="38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pans="1:23" s="6" customFormat="1" thickBot="1" x14ac:dyDescent="0.25">
      <c r="A30" s="97"/>
      <c r="B30" s="98"/>
      <c r="C30" s="41"/>
      <c r="D30" s="42"/>
      <c r="E30" s="43"/>
      <c r="F30" s="49"/>
      <c r="G30" s="21"/>
      <c r="H30" s="39"/>
      <c r="I30" s="5"/>
      <c r="J30" s="47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s="6" customFormat="1" thickBot="1" x14ac:dyDescent="0.25">
      <c r="A31" s="95" t="s">
        <v>54</v>
      </c>
      <c r="B31" s="96"/>
      <c r="C31" s="114" t="s">
        <v>88</v>
      </c>
      <c r="D31" s="114"/>
      <c r="E31" s="114"/>
      <c r="F31" s="115"/>
      <c r="G31" s="21"/>
      <c r="H31" s="39"/>
      <c r="I31" s="5"/>
      <c r="J31" s="47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s="3" customFormat="1" x14ac:dyDescent="0.2">
      <c r="A32" s="9"/>
      <c r="B32" s="31"/>
      <c r="C32" s="31"/>
      <c r="D32" s="31"/>
      <c r="E32" s="32"/>
      <c r="F32" s="33"/>
      <c r="G32" s="22"/>
      <c r="H32" s="40"/>
    </row>
    <row r="33" spans="1:23" s="3" customFormat="1" x14ac:dyDescent="0.2">
      <c r="A33" s="10"/>
      <c r="B33" s="11"/>
      <c r="C33" s="11"/>
      <c r="D33" s="11"/>
      <c r="E33" s="11"/>
      <c r="F33" s="11"/>
      <c r="G33" s="18"/>
      <c r="H33" s="40"/>
    </row>
    <row r="34" spans="1:23" s="3" customFormat="1" x14ac:dyDescent="0.2">
      <c r="A34" s="10"/>
      <c r="B34" s="11"/>
      <c r="C34" s="11"/>
      <c r="D34" s="11"/>
      <c r="E34" s="11"/>
      <c r="F34" s="11"/>
      <c r="G34" s="18"/>
      <c r="H34" s="40"/>
    </row>
    <row r="35" spans="1:23" s="11" customFormat="1" x14ac:dyDescent="0.2">
      <c r="A35" s="94"/>
      <c r="B35" s="94"/>
      <c r="C35" s="94"/>
      <c r="D35" s="94"/>
      <c r="G35" s="18"/>
      <c r="H35" s="40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s="11" customFormat="1" x14ac:dyDescent="0.2">
      <c r="A36" s="12"/>
      <c r="B36" s="13"/>
      <c r="C36" s="13"/>
      <c r="D36" s="13"/>
      <c r="G36" s="18"/>
      <c r="H36" s="40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s="11" customFormat="1" x14ac:dyDescent="0.2">
      <c r="A37" s="12"/>
      <c r="B37" s="13"/>
      <c r="C37" s="13"/>
      <c r="D37" s="13"/>
      <c r="G37" s="18"/>
      <c r="H37" s="40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s="11" customFormat="1" x14ac:dyDescent="0.2">
      <c r="A38" s="12"/>
      <c r="B38" s="13"/>
      <c r="C38" s="13"/>
      <c r="D38" s="13"/>
      <c r="G38" s="18"/>
      <c r="H38" s="40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s="11" customFormat="1" ht="23.25" x14ac:dyDescent="0.35">
      <c r="A39" s="12"/>
      <c r="B39" s="48"/>
      <c r="C39" s="13"/>
      <c r="D39" s="13"/>
      <c r="G39" s="18"/>
      <c r="H39" s="40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 s="11" customFormat="1" x14ac:dyDescent="0.2">
      <c r="A40" s="12"/>
      <c r="B40" s="13"/>
      <c r="C40" s="13"/>
      <c r="D40" s="13"/>
      <c r="G40" s="18"/>
      <c r="H40" s="40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s="11" customFormat="1" x14ac:dyDescent="0.2">
      <c r="A41" s="12"/>
      <c r="B41" s="13"/>
      <c r="C41" s="13"/>
      <c r="D41" s="13"/>
      <c r="G41" s="18"/>
      <c r="H41" s="40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 s="11" customFormat="1" x14ac:dyDescent="0.2">
      <c r="A42" s="14"/>
      <c r="B42" s="30"/>
      <c r="C42" s="30"/>
      <c r="D42" s="30"/>
      <c r="G42" s="18"/>
      <c r="H42" s="40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</sheetData>
  <sheetProtection selectLockedCells="1"/>
  <dataConsolidate topLabels="1"/>
  <mergeCells count="19">
    <mergeCell ref="A1:F1"/>
    <mergeCell ref="A2:F2"/>
    <mergeCell ref="A3:F3"/>
    <mergeCell ref="A4:F4"/>
    <mergeCell ref="A5:F5"/>
    <mergeCell ref="A35:D35"/>
    <mergeCell ref="A31:B31"/>
    <mergeCell ref="A30:B30"/>
    <mergeCell ref="A6:A7"/>
    <mergeCell ref="B6:B7"/>
    <mergeCell ref="C6:C7"/>
    <mergeCell ref="D6:D7"/>
    <mergeCell ref="D29:F29"/>
    <mergeCell ref="A28:B28"/>
    <mergeCell ref="A29:B29"/>
    <mergeCell ref="A26:B26"/>
    <mergeCell ref="A27:F27"/>
    <mergeCell ref="C31:F31"/>
    <mergeCell ref="E6:F6"/>
  </mergeCells>
  <printOptions horizontalCentered="1"/>
  <pageMargins left="0.39370078740157483" right="0.19685039370078741" top="0.98425196850393704" bottom="0.59055118110236227" header="0.19685039370078741" footer="0.19685039370078741"/>
  <pageSetup paperSize="9" scale="84" fitToHeight="3" orientation="portrait" horizontalDpi="300" verticalDpi="300" r:id="rId1"/>
  <headerFooter>
    <oddHeader>&amp;L&amp;G</oddHeader>
    <oddFooter>&amp;L&amp;"Bookman Old Style,Negrito itálico"&amp;9&amp;K01+049PREFEITURA MUNICIPAL DE SOBRADINHO / RS.&amp;R&amp;"Bookman Old Style,Negrito itálico"&amp;9&amp;K01+049Página &amp;P de &amp;N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REFERÊNCIAS'!$A$2:$A$31</xm:f>
          </x14:formula1>
          <xm:sqref>D9:D25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B49"/>
  <sheetViews>
    <sheetView workbookViewId="0">
      <selection activeCell="F26" sqref="F26"/>
    </sheetView>
  </sheetViews>
  <sheetFormatPr defaultRowHeight="15" x14ac:dyDescent="0.3"/>
  <cols>
    <col min="1" max="1" width="11.7109375" style="25" bestFit="1" customWidth="1"/>
    <col min="2" max="2" width="22.7109375" bestFit="1" customWidth="1"/>
  </cols>
  <sheetData>
    <row r="1" spans="1:2" ht="12.75" x14ac:dyDescent="0.2">
      <c r="A1" s="24" t="s">
        <v>16</v>
      </c>
      <c r="B1" s="24" t="s">
        <v>39</v>
      </c>
    </row>
    <row r="2" spans="1:2" ht="13.5" x14ac:dyDescent="0.25">
      <c r="A2" s="28" t="s">
        <v>27</v>
      </c>
      <c r="B2" s="23" t="s">
        <v>43</v>
      </c>
    </row>
    <row r="3" spans="1:2" ht="13.5" x14ac:dyDescent="0.25">
      <c r="A3" s="28" t="s">
        <v>26</v>
      </c>
      <c r="B3" t="s">
        <v>40</v>
      </c>
    </row>
    <row r="4" spans="1:2" ht="13.5" x14ac:dyDescent="0.25">
      <c r="A4" s="28" t="s">
        <v>21</v>
      </c>
      <c r="B4" s="23" t="s">
        <v>44</v>
      </c>
    </row>
    <row r="5" spans="1:2" ht="13.5" x14ac:dyDescent="0.25">
      <c r="A5" s="28" t="s">
        <v>28</v>
      </c>
      <c r="B5" s="23" t="s">
        <v>41</v>
      </c>
    </row>
    <row r="6" spans="1:2" ht="13.5" x14ac:dyDescent="0.25">
      <c r="A6" s="28" t="s">
        <v>29</v>
      </c>
      <c r="B6" s="23" t="s">
        <v>45</v>
      </c>
    </row>
    <row r="7" spans="1:2" ht="13.5" x14ac:dyDescent="0.25">
      <c r="A7" s="28" t="s">
        <v>22</v>
      </c>
      <c r="B7" s="23" t="s">
        <v>42</v>
      </c>
    </row>
    <row r="8" spans="1:2" ht="13.5" x14ac:dyDescent="0.25">
      <c r="A8" s="28" t="s">
        <v>19</v>
      </c>
      <c r="B8" s="23" t="s">
        <v>46</v>
      </c>
    </row>
    <row r="9" spans="1:2" ht="13.5" x14ac:dyDescent="0.25">
      <c r="A9" s="28" t="s">
        <v>30</v>
      </c>
      <c r="B9" s="23" t="s">
        <v>3</v>
      </c>
    </row>
    <row r="10" spans="1:2" ht="13.5" x14ac:dyDescent="0.25">
      <c r="A10" s="28" t="s">
        <v>31</v>
      </c>
    </row>
    <row r="11" spans="1:2" ht="13.5" x14ac:dyDescent="0.25">
      <c r="A11" s="28" t="s">
        <v>32</v>
      </c>
    </row>
    <row r="12" spans="1:2" ht="13.5" x14ac:dyDescent="0.25">
      <c r="A12" s="28" t="s">
        <v>33</v>
      </c>
    </row>
    <row r="13" spans="1:2" ht="13.5" x14ac:dyDescent="0.25">
      <c r="A13" s="28" t="s">
        <v>11</v>
      </c>
    </row>
    <row r="14" spans="1:2" ht="13.5" x14ac:dyDescent="0.25">
      <c r="A14" s="28" t="s">
        <v>7</v>
      </c>
    </row>
    <row r="15" spans="1:2" ht="13.5" x14ac:dyDescent="0.25">
      <c r="A15" s="28" t="s">
        <v>34</v>
      </c>
      <c r="B15" s="28"/>
    </row>
    <row r="16" spans="1:2" ht="13.5" x14ac:dyDescent="0.25">
      <c r="A16" s="28" t="s">
        <v>24</v>
      </c>
      <c r="B16" s="28"/>
    </row>
    <row r="17" spans="1:2" ht="13.5" x14ac:dyDescent="0.25">
      <c r="A17" s="28" t="s">
        <v>17</v>
      </c>
      <c r="B17" s="28"/>
    </row>
    <row r="18" spans="1:2" ht="13.5" x14ac:dyDescent="0.25">
      <c r="A18" s="28" t="s">
        <v>18</v>
      </c>
      <c r="B18" s="28"/>
    </row>
    <row r="19" spans="1:2" ht="13.5" x14ac:dyDescent="0.25">
      <c r="A19" s="28" t="s">
        <v>6</v>
      </c>
      <c r="B19" s="28"/>
    </row>
    <row r="20" spans="1:2" ht="13.5" x14ac:dyDescent="0.25">
      <c r="A20" s="28" t="s">
        <v>8</v>
      </c>
      <c r="B20" s="28"/>
    </row>
    <row r="21" spans="1:2" ht="13.5" x14ac:dyDescent="0.25">
      <c r="A21" s="28" t="s">
        <v>9</v>
      </c>
      <c r="B21" s="28"/>
    </row>
    <row r="22" spans="1:2" ht="13.5" x14ac:dyDescent="0.25">
      <c r="A22" s="28" t="s">
        <v>25</v>
      </c>
      <c r="B22" s="28"/>
    </row>
    <row r="23" spans="1:2" ht="13.5" x14ac:dyDescent="0.25">
      <c r="A23" s="28" t="s">
        <v>12</v>
      </c>
      <c r="B23" s="28"/>
    </row>
    <row r="24" spans="1:2" ht="13.5" x14ac:dyDescent="0.25">
      <c r="A24" s="28" t="s">
        <v>20</v>
      </c>
      <c r="B24" s="28"/>
    </row>
    <row r="25" spans="1:2" ht="13.5" x14ac:dyDescent="0.25">
      <c r="A25" s="28" t="s">
        <v>35</v>
      </c>
      <c r="B25" s="28"/>
    </row>
    <row r="26" spans="1:2" ht="13.5" x14ac:dyDescent="0.25">
      <c r="A26" s="28" t="s">
        <v>23</v>
      </c>
      <c r="B26" s="28"/>
    </row>
    <row r="27" spans="1:2" ht="13.5" x14ac:dyDescent="0.25">
      <c r="A27" s="28" t="s">
        <v>36</v>
      </c>
      <c r="B27" s="28"/>
    </row>
    <row r="28" spans="1:2" ht="13.5" x14ac:dyDescent="0.25">
      <c r="A28" s="29" t="s">
        <v>37</v>
      </c>
      <c r="B28" s="29"/>
    </row>
    <row r="29" spans="1:2" ht="13.5" x14ac:dyDescent="0.25">
      <c r="A29" s="29" t="s">
        <v>38</v>
      </c>
      <c r="B29" s="29"/>
    </row>
    <row r="30" spans="1:2" ht="13.5" x14ac:dyDescent="0.25">
      <c r="A30" s="28" t="s">
        <v>13</v>
      </c>
      <c r="B30" s="28"/>
    </row>
    <row r="31" spans="1:2" ht="13.5" x14ac:dyDescent="0.25">
      <c r="A31" s="28" t="s">
        <v>15</v>
      </c>
      <c r="B31" s="28"/>
    </row>
    <row r="37" spans="1:1" x14ac:dyDescent="0.3">
      <c r="A37" s="27"/>
    </row>
    <row r="44" spans="1:1" x14ac:dyDescent="0.25">
      <c r="A44" s="26"/>
    </row>
    <row r="49" spans="1:1" x14ac:dyDescent="0.25">
      <c r="A49" s="2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MATERIAL</vt:lpstr>
      <vt:lpstr>BASE DE REFERÊNCIAS</vt:lpstr>
      <vt:lpstr>'ORÇAMENTO MATERIAL'!Area_de_impressao</vt:lpstr>
      <vt:lpstr>'ORÇAMENTO MATERIAL'!Titulos_de_impressao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Prref.Mun. de Sobradinho</dc:creator>
  <cp:lastModifiedBy>Usuário do Windows</cp:lastModifiedBy>
  <cp:lastPrinted>2024-01-05T18:57:39Z</cp:lastPrinted>
  <dcterms:created xsi:type="dcterms:W3CDTF">2002-08-16T17:07:19Z</dcterms:created>
  <dcterms:modified xsi:type="dcterms:W3CDTF">2024-01-09T14:05:00Z</dcterms:modified>
</cp:coreProperties>
</file>